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meire.silva\Desktop\MOD DE COT 3474\"/>
    </mc:Choice>
  </mc:AlternateContent>
  <bookViews>
    <workbookView xWindow="0" yWindow="0" windowWidth="28800" windowHeight="12435"/>
  </bookViews>
  <sheets>
    <sheet name="MODELO DE COTACA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I4" i="2" s="1"/>
  <c r="H5" i="2" l="1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F21" i="2"/>
  <c r="I21" i="2" l="1"/>
</calcChain>
</file>

<file path=xl/sharedStrings.xml><?xml version="1.0" encoding="utf-8"?>
<sst xmlns="http://schemas.openxmlformats.org/spreadsheetml/2006/main" count="248" uniqueCount="136">
  <si>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</si>
  <si>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</si>
  <si>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</si>
  <si>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</si>
  <si>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</si>
  <si>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</si>
  <si>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</si>
  <si>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</si>
  <si>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</si>
  <si>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</si>
  <si>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</si>
  <si>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</si>
  <si>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</si>
  <si>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</si>
  <si>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</si>
  <si>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</si>
  <si>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</si>
  <si>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</si>
  <si>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</si>
  <si>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</si>
  <si>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</si>
  <si>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</si>
  <si>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</si>
  <si>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</si>
  <si>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</si>
  <si>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</si>
  <si>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</si>
  <si>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</si>
  <si>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</si>
  <si>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</si>
  <si>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</si>
  <si>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</si>
  <si>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</si>
  <si>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</si>
  <si>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</si>
  <si>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</si>
  <si>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</si>
  <si>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</si>
  <si>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</si>
  <si>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</si>
  <si>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</si>
  <si>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</si>
  <si>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</si>
  <si>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</si>
  <si>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</si>
  <si>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</si>
  <si>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</si>
  <si>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</si>
  <si>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</si>
  <si>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</si>
  <si>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</si>
  <si>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</si>
  <si>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</si>
  <si>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</si>
  <si>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</si>
  <si>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</si>
  <si>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</si>
  <si>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</si>
  <si>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</si>
  <si>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</si>
  <si>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</si>
  <si>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</si>
  <si>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</si>
  <si>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</si>
  <si>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</si>
  <si>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</si>
  <si>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</si>
  <si>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</si>
  <si>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</si>
  <si>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</si>
  <si>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</si>
  <si>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</si>
  <si>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</si>
  <si>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</si>
  <si>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</si>
  <si>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</si>
  <si>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</si>
  <si>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</si>
  <si>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</si>
  <si>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</si>
  <si>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</si>
  <si>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</si>
  <si>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</si>
  <si>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</si>
  <si>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</si>
  <si>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</si>
  <si>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</si>
  <si>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</si>
  <si>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</si>
  <si>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</si>
  <si>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</si>
  <si>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</si>
  <si>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</si>
  <si>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</si>
  <si>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</si>
  <si>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</si>
  <si>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</si>
  <si>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</si>
  <si>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</si>
  <si>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</si>
  <si>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</si>
  <si>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</si>
  <si>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</si>
  <si>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</si>
  <si>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</si>
  <si>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</si>
  <si>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</si>
  <si>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>FARMACÊUTICO RT</t>
  </si>
  <si>
    <t>TÉCNICO DE FARMÁCIA</t>
  </si>
  <si>
    <t xml:space="preserve">FISIOTERAPÊUTA </t>
  </si>
  <si>
    <t xml:space="preserve">CARGA HORÁRIA </t>
  </si>
  <si>
    <t>ENFERMEIRO SOCORRISTA RT</t>
  </si>
  <si>
    <t>ENFERMEIRO SOCORRISTA</t>
  </si>
  <si>
    <t>FARMACÊUTICO</t>
  </si>
  <si>
    <t>FISIOTERAPÊUTA RT</t>
  </si>
  <si>
    <t>NUTRICIONISTA RT</t>
  </si>
  <si>
    <t xml:space="preserve">NUTRICIONISTA </t>
  </si>
  <si>
    <t>ODONTÓLOGO</t>
  </si>
  <si>
    <t>TÉCNICO DE ENFERMAGEM SOCORRISTA</t>
  </si>
  <si>
    <t xml:space="preserve">TÉCNICO EM SAUDE BUCAL </t>
  </si>
  <si>
    <t>N°</t>
  </si>
  <si>
    <t xml:space="preserve">ESPECIFICAÇÃO </t>
  </si>
  <si>
    <t xml:space="preserve">TOTAL </t>
  </si>
  <si>
    <t>24h</t>
  </si>
  <si>
    <t>40h</t>
  </si>
  <si>
    <t>30h</t>
  </si>
  <si>
    <t>PL SD - 12 X 36</t>
  </si>
  <si>
    <t>DIARISTA RT</t>
  </si>
  <si>
    <t xml:space="preserve">DIARISTA </t>
  </si>
  <si>
    <t>PL 24 X 120</t>
  </si>
  <si>
    <t>PL 24H</t>
  </si>
  <si>
    <t>DIARISTA</t>
  </si>
  <si>
    <t>PL SD</t>
  </si>
  <si>
    <t>ASSISTENTE SOCIAL</t>
  </si>
  <si>
    <t>LOTE 01 - UPA BANGU</t>
  </si>
  <si>
    <t xml:space="preserve">40h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</si>
</sst>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9" fillId="5" borderId="10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44" fontId="7" fillId="0" borderId="17" xfId="1" applyFont="1" applyBorder="1" applyAlignment="1">
      <alignment horizontal="center"/>
    </xf>
    <xf numFmtId="0" fontId="7" fillId="0" borderId="18" xfId="1" applyNumberFormat="1" applyFont="1" applyBorder="1" applyAlignment="1">
      <alignment horizontal="center" vertical="center"/>
    </xf>
    <xf numFmtId="44" fontId="10" fillId="0" borderId="19" xfId="1" applyFont="1" applyBorder="1" applyAlignment="1">
      <alignment horizontal="center" vertical="center" wrapText="1"/>
    </xf>
    <xf numFmtId="0" fontId="0" fillId="0" borderId="22" xfId="0" applyBorder="1"/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/>
    </xf>
    <xf numFmtId="44" fontId="9" fillId="5" borderId="27" xfId="0" applyNumberFormat="1" applyFont="1" applyFill="1" applyBorder="1" applyAlignment="1">
      <alignment horizontal="center" vertical="center"/>
    </xf>
    <xf numFmtId="44" fontId="10" fillId="0" borderId="29" xfId="1" applyFont="1" applyBorder="1" applyAlignment="1">
      <alignment horizontal="center" vertical="center" wrapText="1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9" fillId="5" borderId="28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44" fontId="10" fillId="5" borderId="27" xfId="1" applyFont="1" applyFill="1" applyBorder="1" applyAlignment="1">
      <alignment horizontal="center" vertical="center"/>
    </xf>
    <xf numFmtId="44" fontId="10" fillId="5" borderId="10" xfId="1" applyFont="1" applyFill="1" applyBorder="1" applyAlignment="1">
      <alignment horizontal="center" vertical="center"/>
    </xf>
    <xf numFmtId="0" fontId="0" fillId="0" borderId="0" xfId="0" applyBorder="1"/>
    <xf numFmtId="0" fontId="9" fillId="5" borderId="28" xfId="0" applyFont="1" applyFill="1" applyBorder="1" applyAlignment="1">
      <alignment vertical="center"/>
    </xf>
    <xf numFmtId="0" fontId="9" fillId="0" borderId="20" xfId="0" applyFont="1" applyBorder="1" applyAlignment="1"/>
    <xf numFmtId="0" fontId="13" fillId="0" borderId="20" xfId="0" applyFont="1" applyBorder="1" applyAlignment="1"/>
    <xf numFmtId="0" fontId="9" fillId="5" borderId="20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vertical="center"/>
    </xf>
    <xf numFmtId="0" fontId="13" fillId="0" borderId="20" xfId="0" applyFont="1" applyBorder="1" applyAlignment="1">
      <alignment wrapText="1"/>
    </xf>
    <xf numFmtId="0" fontId="13" fillId="0" borderId="21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4" fontId="7" fillId="0" borderId="12" xfId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4"/>
  <sheetViews>
    <sheetView tabSelected="1" workbookViewId="0">
      <selection activeCell="C4" sqref="C4"/>
    </sheetView>
  </sheetViews>
  <sheetFormatPr defaultRowHeight="15" x14ac:dyDescent="0.25"/>
  <cols>
    <col min="1" max="1" width="2" customWidth="1"/>
    <col min="2" max="2" width="3.85546875" customWidth="1"/>
    <col min="3" max="3" width="31.5703125" customWidth="1"/>
    <col min="4" max="4" width="15" customWidth="1"/>
    <col min="5" max="5" width="18.7109375" customWidth="1"/>
    <col min="6" max="6" width="23.85546875" customWidth="1"/>
    <col min="7" max="7" width="21" customWidth="1"/>
    <col min="8" max="8" width="17.85546875" customWidth="1"/>
    <col min="9" max="9" width="20.7109375" customWidth="1"/>
  </cols>
  <sheetData>
    <row r="1" spans="2:9" ht="15.75" thickBot="1" x14ac:dyDescent="0.3"/>
    <row r="2" spans="2:9" ht="15" customHeight="1" thickBot="1" x14ac:dyDescent="0.3">
      <c r="B2" s="85" t="s">
        <v>134</v>
      </c>
      <c r="C2" s="86"/>
      <c r="D2" s="86"/>
      <c r="E2" s="86"/>
      <c r="F2" s="86"/>
      <c r="G2" s="86"/>
      <c r="H2" s="86"/>
      <c r="I2" s="87"/>
    </row>
    <row r="3" spans="2:9" ht="40.5" customHeight="1" thickBot="1" x14ac:dyDescent="0.3">
      <c r="B3" s="33" t="s">
        <v>120</v>
      </c>
      <c r="C3" s="34" t="s">
        <v>121</v>
      </c>
      <c r="D3" s="35" t="s">
        <v>110</v>
      </c>
      <c r="E3" s="36" t="s">
        <v>102</v>
      </c>
      <c r="F3" s="36" t="s">
        <v>103</v>
      </c>
      <c r="G3" s="37" t="s">
        <v>104</v>
      </c>
      <c r="H3" s="37" t="s">
        <v>105</v>
      </c>
      <c r="I3" s="38" t="s">
        <v>106</v>
      </c>
    </row>
    <row r="4" spans="2:9" ht="15.95" customHeight="1" x14ac:dyDescent="0.25">
      <c r="B4" s="42">
        <v>1</v>
      </c>
      <c r="C4" s="53" t="s">
        <v>133</v>
      </c>
      <c r="D4" s="45" t="s">
        <v>123</v>
      </c>
      <c r="E4" s="39" t="s">
        <v>126</v>
      </c>
      <c r="F4" s="39">
        <v>4</v>
      </c>
      <c r="G4" s="40"/>
      <c r="H4" s="50">
        <f>F4*G4</f>
        <v>0</v>
      </c>
      <c r="I4" s="41">
        <f>12*H4</f>
        <v>0</v>
      </c>
    </row>
    <row r="5" spans="2:9" ht="15.95" customHeight="1" x14ac:dyDescent="0.25">
      <c r="B5" s="43">
        <v>2</v>
      </c>
      <c r="C5" s="54" t="s">
        <v>111</v>
      </c>
      <c r="D5" s="46" t="s">
        <v>124</v>
      </c>
      <c r="E5" s="26" t="s">
        <v>127</v>
      </c>
      <c r="F5" s="26">
        <v>1</v>
      </c>
      <c r="G5" s="28"/>
      <c r="H5" s="51">
        <f t="shared" ref="H5:H20" si="0">F5*G5</f>
        <v>0</v>
      </c>
      <c r="I5" s="32">
        <f t="shared" ref="I5:I20" si="1">12*H5</f>
        <v>0</v>
      </c>
    </row>
    <row r="6" spans="2:9" ht="15.95" customHeight="1" x14ac:dyDescent="0.25">
      <c r="B6" s="43">
        <v>3</v>
      </c>
      <c r="C6" s="54" t="s">
        <v>112</v>
      </c>
      <c r="D6" s="46" t="s">
        <v>135</v>
      </c>
      <c r="E6" s="49" t="s">
        <v>128</v>
      </c>
      <c r="F6" s="26">
        <v>1</v>
      </c>
      <c r="G6" s="28"/>
      <c r="H6" s="51">
        <f t="shared" si="0"/>
        <v>0</v>
      </c>
      <c r="I6" s="32">
        <f t="shared" si="1"/>
        <v>0</v>
      </c>
    </row>
    <row r="7" spans="2:9" ht="15.95" customHeight="1" x14ac:dyDescent="0.25">
      <c r="B7" s="43">
        <v>4</v>
      </c>
      <c r="C7" s="54" t="s">
        <v>112</v>
      </c>
      <c r="D7" s="46" t="s">
        <v>125</v>
      </c>
      <c r="E7" s="49" t="s">
        <v>128</v>
      </c>
      <c r="F7" s="26">
        <v>1</v>
      </c>
      <c r="G7" s="28"/>
      <c r="H7" s="51">
        <f t="shared" si="0"/>
        <v>0</v>
      </c>
      <c r="I7" s="32">
        <f t="shared" si="1"/>
        <v>0</v>
      </c>
    </row>
    <row r="8" spans="2:9" ht="15.95" customHeight="1" x14ac:dyDescent="0.25">
      <c r="B8" s="43">
        <v>5</v>
      </c>
      <c r="C8" s="54" t="s">
        <v>112</v>
      </c>
      <c r="D8" s="46" t="s">
        <v>125</v>
      </c>
      <c r="E8" s="26" t="s">
        <v>129</v>
      </c>
      <c r="F8" s="26">
        <v>36</v>
      </c>
      <c r="G8" s="28"/>
      <c r="H8" s="51">
        <f t="shared" si="0"/>
        <v>0</v>
      </c>
      <c r="I8" s="32">
        <f t="shared" si="1"/>
        <v>0</v>
      </c>
    </row>
    <row r="9" spans="2:9" ht="15.95" customHeight="1" x14ac:dyDescent="0.25">
      <c r="B9" s="43">
        <v>6</v>
      </c>
      <c r="C9" s="55" t="s">
        <v>107</v>
      </c>
      <c r="D9" s="47" t="s">
        <v>124</v>
      </c>
      <c r="E9" s="49" t="s">
        <v>127</v>
      </c>
      <c r="F9" s="26">
        <v>1</v>
      </c>
      <c r="G9" s="28"/>
      <c r="H9" s="51">
        <f t="shared" si="0"/>
        <v>0</v>
      </c>
      <c r="I9" s="32">
        <f t="shared" si="1"/>
        <v>0</v>
      </c>
    </row>
    <row r="10" spans="2:9" ht="15.95" customHeight="1" x14ac:dyDescent="0.25">
      <c r="B10" s="43">
        <v>7</v>
      </c>
      <c r="C10" s="56" t="s">
        <v>113</v>
      </c>
      <c r="D10" s="47" t="s">
        <v>123</v>
      </c>
      <c r="E10" s="49" t="s">
        <v>130</v>
      </c>
      <c r="F10" s="26">
        <v>7</v>
      </c>
      <c r="G10" s="28"/>
      <c r="H10" s="51">
        <f t="shared" si="0"/>
        <v>0</v>
      </c>
      <c r="I10" s="32">
        <f t="shared" si="1"/>
        <v>0</v>
      </c>
    </row>
    <row r="11" spans="2:9" ht="15.95" customHeight="1" x14ac:dyDescent="0.25">
      <c r="B11" s="43">
        <v>8</v>
      </c>
      <c r="C11" s="54" t="s">
        <v>114</v>
      </c>
      <c r="D11" s="47" t="s">
        <v>124</v>
      </c>
      <c r="E11" s="49" t="s">
        <v>127</v>
      </c>
      <c r="F11" s="26">
        <v>1</v>
      </c>
      <c r="G11" s="28"/>
      <c r="H11" s="51">
        <f t="shared" si="0"/>
        <v>0</v>
      </c>
      <c r="I11" s="32">
        <f t="shared" si="1"/>
        <v>0</v>
      </c>
    </row>
    <row r="12" spans="2:9" ht="15.95" customHeight="1" x14ac:dyDescent="0.25">
      <c r="B12" s="43">
        <v>9</v>
      </c>
      <c r="C12" s="54" t="s">
        <v>109</v>
      </c>
      <c r="D12" s="46" t="s">
        <v>125</v>
      </c>
      <c r="E12" s="49" t="s">
        <v>129</v>
      </c>
      <c r="F12" s="26">
        <v>6</v>
      </c>
      <c r="G12" s="28"/>
      <c r="H12" s="51">
        <f t="shared" si="0"/>
        <v>0</v>
      </c>
      <c r="I12" s="32">
        <f t="shared" si="1"/>
        <v>0</v>
      </c>
    </row>
    <row r="13" spans="2:9" ht="15.95" customHeight="1" x14ac:dyDescent="0.25">
      <c r="B13" s="43">
        <v>10</v>
      </c>
      <c r="C13" s="54" t="s">
        <v>115</v>
      </c>
      <c r="D13" s="46" t="s">
        <v>124</v>
      </c>
      <c r="E13" s="26" t="s">
        <v>127</v>
      </c>
      <c r="F13" s="26">
        <v>1</v>
      </c>
      <c r="G13" s="28"/>
      <c r="H13" s="51">
        <f t="shared" si="0"/>
        <v>0</v>
      </c>
      <c r="I13" s="32">
        <f t="shared" si="1"/>
        <v>0</v>
      </c>
    </row>
    <row r="14" spans="2:9" ht="15.95" customHeight="1" x14ac:dyDescent="0.25">
      <c r="B14" s="43">
        <v>11</v>
      </c>
      <c r="C14" s="54" t="s">
        <v>116</v>
      </c>
      <c r="D14" s="46" t="s">
        <v>125</v>
      </c>
      <c r="E14" s="26" t="s">
        <v>126</v>
      </c>
      <c r="F14" s="26">
        <v>3</v>
      </c>
      <c r="G14" s="28"/>
      <c r="H14" s="51">
        <f t="shared" si="0"/>
        <v>0</v>
      </c>
      <c r="I14" s="32">
        <f t="shared" si="1"/>
        <v>0</v>
      </c>
    </row>
    <row r="15" spans="2:9" ht="15.95" customHeight="1" x14ac:dyDescent="0.25">
      <c r="B15" s="43">
        <v>12</v>
      </c>
      <c r="C15" s="54" t="s">
        <v>117</v>
      </c>
      <c r="D15" s="46" t="s">
        <v>123</v>
      </c>
      <c r="E15" s="26" t="s">
        <v>132</v>
      </c>
      <c r="F15" s="26">
        <v>3</v>
      </c>
      <c r="G15" s="28"/>
      <c r="H15" s="51">
        <f t="shared" si="0"/>
        <v>0</v>
      </c>
      <c r="I15" s="32">
        <f t="shared" si="1"/>
        <v>0</v>
      </c>
    </row>
    <row r="16" spans="2:9" ht="15.95" customHeight="1" x14ac:dyDescent="0.25">
      <c r="B16" s="43">
        <v>13</v>
      </c>
      <c r="C16" s="57" t="s">
        <v>118</v>
      </c>
      <c r="D16" s="46" t="s">
        <v>125</v>
      </c>
      <c r="E16" s="49" t="s">
        <v>131</v>
      </c>
      <c r="F16" s="26">
        <v>1</v>
      </c>
      <c r="G16" s="28"/>
      <c r="H16" s="51">
        <f t="shared" si="0"/>
        <v>0</v>
      </c>
      <c r="I16" s="32">
        <f t="shared" si="1"/>
        <v>0</v>
      </c>
    </row>
    <row r="17" spans="2:9" ht="15.95" customHeight="1" x14ac:dyDescent="0.25">
      <c r="B17" s="43">
        <v>14</v>
      </c>
      <c r="C17" s="57" t="s">
        <v>118</v>
      </c>
      <c r="D17" s="46" t="s">
        <v>125</v>
      </c>
      <c r="E17" s="26" t="s">
        <v>129</v>
      </c>
      <c r="F17" s="26">
        <v>66</v>
      </c>
      <c r="G17" s="28"/>
      <c r="H17" s="51">
        <f t="shared" si="0"/>
        <v>0</v>
      </c>
      <c r="I17" s="32">
        <f t="shared" si="1"/>
        <v>0</v>
      </c>
    </row>
    <row r="18" spans="2:9" ht="15.95" customHeight="1" x14ac:dyDescent="0.25">
      <c r="B18" s="43">
        <v>15</v>
      </c>
      <c r="C18" s="58" t="s">
        <v>108</v>
      </c>
      <c r="D18" s="46" t="s">
        <v>125</v>
      </c>
      <c r="E18" s="26" t="s">
        <v>131</v>
      </c>
      <c r="F18" s="26">
        <v>1</v>
      </c>
      <c r="G18" s="28"/>
      <c r="H18" s="51">
        <f t="shared" si="0"/>
        <v>0</v>
      </c>
      <c r="I18" s="32">
        <f t="shared" si="1"/>
        <v>0</v>
      </c>
    </row>
    <row r="19" spans="2:9" ht="15.95" customHeight="1" x14ac:dyDescent="0.25">
      <c r="B19" s="43">
        <v>16</v>
      </c>
      <c r="C19" s="58" t="s">
        <v>108</v>
      </c>
      <c r="D19" s="46" t="s">
        <v>125</v>
      </c>
      <c r="E19" s="26" t="s">
        <v>129</v>
      </c>
      <c r="F19" s="26">
        <v>6</v>
      </c>
      <c r="G19" s="28"/>
      <c r="H19" s="51">
        <f t="shared" si="0"/>
        <v>0</v>
      </c>
      <c r="I19" s="32">
        <f t="shared" si="1"/>
        <v>0</v>
      </c>
    </row>
    <row r="20" spans="2:9" ht="15.95" customHeight="1" thickBot="1" x14ac:dyDescent="0.3">
      <c r="B20" s="44">
        <v>17</v>
      </c>
      <c r="C20" s="59" t="s">
        <v>119</v>
      </c>
      <c r="D20" s="48" t="s">
        <v>125</v>
      </c>
      <c r="E20" s="29" t="s">
        <v>132</v>
      </c>
      <c r="F20" s="26">
        <v>2</v>
      </c>
      <c r="G20" s="28"/>
      <c r="H20" s="51">
        <f t="shared" si="0"/>
        <v>0</v>
      </c>
      <c r="I20" s="32">
        <f t="shared" si="1"/>
        <v>0</v>
      </c>
    </row>
    <row r="21" spans="2:9" ht="21.75" customHeight="1" thickBot="1" x14ac:dyDescent="0.3">
      <c r="B21" s="88" t="s">
        <v>122</v>
      </c>
      <c r="C21" s="89"/>
      <c r="D21" s="89"/>
      <c r="E21" s="90"/>
      <c r="F21" s="31">
        <f>SUM(F4:F20)</f>
        <v>141</v>
      </c>
      <c r="G21" s="91"/>
      <c r="H21" s="92"/>
      <c r="I21" s="30">
        <f>SUM(I4:I20)</f>
        <v>0</v>
      </c>
    </row>
    <row r="22" spans="2:9" x14ac:dyDescent="0.25">
      <c r="G22" s="52"/>
      <c r="H22" s="52"/>
    </row>
    <row r="23" spans="2:9" ht="15.75" thickBot="1" x14ac:dyDescent="0.3"/>
    <row r="24" spans="2:9" ht="18" thickBot="1" x14ac:dyDescent="0.3">
      <c r="E24" s="71" t="s">
        <v>0</v>
      </c>
      <c r="F24" s="72"/>
      <c r="G24" s="72"/>
      <c r="H24" s="73"/>
    </row>
    <row r="25" spans="2:9" ht="15.75" x14ac:dyDescent="0.25">
      <c r="E25" s="74" t="s">
        <v>1</v>
      </c>
      <c r="F25" s="74"/>
      <c r="G25" s="74"/>
      <c r="H25" s="74"/>
    </row>
    <row r="26" spans="2:9" ht="15.75" thickBot="1" x14ac:dyDescent="0.3"/>
    <row r="27" spans="2:9" ht="15.75" thickBot="1" x14ac:dyDescent="0.3">
      <c r="E27" s="75" t="s">
        <v>2</v>
      </c>
      <c r="F27" s="76"/>
      <c r="G27" s="76"/>
      <c r="H27" s="77"/>
    </row>
    <row r="28" spans="2:9" x14ac:dyDescent="0.25">
      <c r="E28" s="24"/>
      <c r="F28" s="24"/>
      <c r="G28" s="24"/>
      <c r="H28" s="24"/>
    </row>
    <row r="29" spans="2:9" ht="15.75" thickBot="1" x14ac:dyDescent="0.3">
      <c r="E29" s="78" t="s">
        <v>3</v>
      </c>
      <c r="F29" s="78"/>
      <c r="G29" s="78"/>
      <c r="H29" s="78"/>
    </row>
    <row r="30" spans="2:9" ht="15.75" thickBot="1" x14ac:dyDescent="0.3">
      <c r="E30" s="4" t="s">
        <v>4</v>
      </c>
      <c r="F30" s="79" t="s">
        <v>5</v>
      </c>
      <c r="G30" s="80"/>
      <c r="H30" s="5"/>
    </row>
    <row r="31" spans="2:9" ht="15.75" thickBot="1" x14ac:dyDescent="0.3">
      <c r="E31" s="4" t="s">
        <v>6</v>
      </c>
      <c r="F31" s="79" t="s">
        <v>7</v>
      </c>
      <c r="G31" s="80"/>
      <c r="H31" s="5"/>
    </row>
    <row r="32" spans="2:9" ht="15.75" thickBot="1" x14ac:dyDescent="0.3">
      <c r="E32" s="4" t="s">
        <v>8</v>
      </c>
      <c r="F32" s="79" t="s">
        <v>9</v>
      </c>
      <c r="G32" s="80"/>
      <c r="H32" s="5"/>
    </row>
    <row r="33" spans="5:8" ht="15.75" thickBot="1" x14ac:dyDescent="0.3">
      <c r="E33" s="4" t="s">
        <v>10</v>
      </c>
      <c r="F33" s="79" t="s">
        <v>11</v>
      </c>
      <c r="G33" s="80"/>
      <c r="H33" s="5"/>
    </row>
    <row r="34" spans="5:8" x14ac:dyDescent="0.25">
      <c r="E34" s="6"/>
      <c r="F34" s="6"/>
      <c r="G34" s="6"/>
      <c r="H34" s="6"/>
    </row>
    <row r="35" spans="5:8" ht="15.75" thickBot="1" x14ac:dyDescent="0.3">
      <c r="E35" s="81" t="s">
        <v>12</v>
      </c>
      <c r="F35" s="81"/>
      <c r="G35" s="81"/>
      <c r="H35" s="81"/>
    </row>
    <row r="36" spans="5:8" ht="15.75" thickBot="1" x14ac:dyDescent="0.3">
      <c r="E36" s="7">
        <v>1</v>
      </c>
      <c r="F36" s="68" t="s">
        <v>13</v>
      </c>
      <c r="G36" s="69"/>
      <c r="H36" s="25"/>
    </row>
    <row r="37" spans="5:8" ht="15.75" thickBot="1" x14ac:dyDescent="0.3">
      <c r="E37" s="9">
        <v>2</v>
      </c>
      <c r="F37" s="68" t="s">
        <v>14</v>
      </c>
      <c r="G37" s="69"/>
      <c r="H37" s="10"/>
    </row>
    <row r="38" spans="5:8" ht="15.75" thickBot="1" x14ac:dyDescent="0.3">
      <c r="E38" s="9">
        <v>3</v>
      </c>
      <c r="F38" s="79" t="s">
        <v>15</v>
      </c>
      <c r="G38" s="80"/>
      <c r="H38" s="10"/>
    </row>
    <row r="39" spans="5:8" ht="15.75" thickBot="1" x14ac:dyDescent="0.3">
      <c r="E39" s="9">
        <v>4</v>
      </c>
      <c r="F39" s="68" t="s">
        <v>16</v>
      </c>
      <c r="G39" s="69"/>
      <c r="H39" s="10"/>
    </row>
    <row r="40" spans="5:8" ht="38.25" customHeight="1" thickBot="1" x14ac:dyDescent="0.3">
      <c r="E40" s="9">
        <v>5</v>
      </c>
      <c r="F40" s="68" t="s">
        <v>17</v>
      </c>
      <c r="G40" s="69"/>
      <c r="H40" s="10"/>
    </row>
    <row r="41" spans="5:8" ht="15.75" thickBot="1" x14ac:dyDescent="0.3">
      <c r="E41" s="9">
        <v>6</v>
      </c>
      <c r="F41" s="68" t="s">
        <v>18</v>
      </c>
      <c r="G41" s="69"/>
      <c r="H41" s="10"/>
    </row>
    <row r="42" spans="5:8" ht="15.75" thickBot="1" x14ac:dyDescent="0.3">
      <c r="E42" s="9">
        <v>7</v>
      </c>
      <c r="F42" s="79" t="s">
        <v>19</v>
      </c>
      <c r="G42" s="80"/>
      <c r="H42" s="5"/>
    </row>
    <row r="43" spans="5:8" x14ac:dyDescent="0.25">
      <c r="E43" s="6"/>
      <c r="F43" s="6"/>
      <c r="G43" s="6"/>
      <c r="H43" s="6"/>
    </row>
    <row r="44" spans="5:8" x14ac:dyDescent="0.25">
      <c r="E44" s="70" t="s">
        <v>20</v>
      </c>
      <c r="F44" s="70"/>
      <c r="G44" s="70"/>
      <c r="H44" s="70"/>
    </row>
    <row r="45" spans="5:8" ht="15.75" thickBot="1" x14ac:dyDescent="0.3">
      <c r="E45" s="6"/>
      <c r="F45" s="6"/>
      <c r="G45" s="6"/>
      <c r="H45" s="6"/>
    </row>
    <row r="46" spans="5:8" ht="15.75" thickBot="1" x14ac:dyDescent="0.3">
      <c r="E46" s="11">
        <v>1</v>
      </c>
      <c r="F46" s="60" t="s">
        <v>21</v>
      </c>
      <c r="G46" s="62"/>
      <c r="H46" s="27" t="s">
        <v>22</v>
      </c>
    </row>
    <row r="47" spans="5:8" ht="15.75" thickBot="1" x14ac:dyDescent="0.3">
      <c r="E47" s="9" t="s">
        <v>4</v>
      </c>
      <c r="F47" s="68" t="s">
        <v>23</v>
      </c>
      <c r="G47" s="69"/>
      <c r="H47" s="5"/>
    </row>
    <row r="48" spans="5:8" ht="15.75" thickBot="1" x14ac:dyDescent="0.3">
      <c r="E48" s="9" t="s">
        <v>6</v>
      </c>
      <c r="F48" s="68" t="s">
        <v>24</v>
      </c>
      <c r="G48" s="69"/>
      <c r="H48" s="10"/>
    </row>
    <row r="49" spans="5:8" ht="15.75" thickBot="1" x14ac:dyDescent="0.3">
      <c r="E49" s="9" t="s">
        <v>8</v>
      </c>
      <c r="F49" s="68" t="s">
        <v>25</v>
      </c>
      <c r="G49" s="69"/>
      <c r="H49" s="10"/>
    </row>
    <row r="50" spans="5:8" ht="15.75" thickBot="1" x14ac:dyDescent="0.3">
      <c r="E50" s="9" t="s">
        <v>10</v>
      </c>
      <c r="F50" s="68" t="s">
        <v>26</v>
      </c>
      <c r="G50" s="69"/>
      <c r="H50" s="10"/>
    </row>
    <row r="51" spans="5:8" ht="15.75" thickBot="1" x14ac:dyDescent="0.3">
      <c r="E51" s="9" t="s">
        <v>27</v>
      </c>
      <c r="F51" s="68" t="s">
        <v>28</v>
      </c>
      <c r="G51" s="69"/>
      <c r="H51" s="10"/>
    </row>
    <row r="52" spans="5:8" ht="15.75" thickBot="1" x14ac:dyDescent="0.3">
      <c r="E52" s="9" t="s">
        <v>29</v>
      </c>
      <c r="F52" s="68" t="s">
        <v>30</v>
      </c>
      <c r="G52" s="69"/>
      <c r="H52" s="10"/>
    </row>
    <row r="53" spans="5:8" ht="15.75" thickBot="1" x14ac:dyDescent="0.3">
      <c r="E53" s="82" t="s">
        <v>31</v>
      </c>
      <c r="F53" s="83"/>
      <c r="G53" s="84"/>
      <c r="H53" s="10"/>
    </row>
    <row r="54" spans="5:8" x14ac:dyDescent="0.25">
      <c r="E54" s="6"/>
      <c r="F54" s="6"/>
      <c r="G54" s="6"/>
      <c r="H54" s="6"/>
    </row>
    <row r="55" spans="5:8" x14ac:dyDescent="0.25">
      <c r="E55" s="6"/>
      <c r="F55" s="6"/>
      <c r="G55" s="6"/>
      <c r="H55" s="6"/>
    </row>
    <row r="56" spans="5:8" ht="11.25" customHeight="1" x14ac:dyDescent="0.25">
      <c r="E56" s="70" t="s">
        <v>32</v>
      </c>
      <c r="F56" s="70"/>
      <c r="G56" s="70"/>
      <c r="H56" s="70"/>
    </row>
    <row r="57" spans="5:8" x14ac:dyDescent="0.25">
      <c r="E57" s="2"/>
      <c r="F57" s="6"/>
      <c r="G57" s="6"/>
      <c r="H57" s="6"/>
    </row>
    <row r="58" spans="5:8" x14ac:dyDescent="0.25">
      <c r="E58" s="67" t="s">
        <v>33</v>
      </c>
      <c r="F58" s="67"/>
      <c r="G58" s="67"/>
      <c r="H58" s="67"/>
    </row>
    <row r="59" spans="5:8" ht="15.75" thickBot="1" x14ac:dyDescent="0.3">
      <c r="E59" s="6"/>
      <c r="F59" s="6"/>
      <c r="G59" s="6"/>
      <c r="H59" s="6"/>
    </row>
    <row r="60" spans="5:8" ht="15.75" thickBot="1" x14ac:dyDescent="0.3">
      <c r="E60" s="11" t="s">
        <v>34</v>
      </c>
      <c r="F60" s="27" t="s">
        <v>35</v>
      </c>
      <c r="G60" s="27" t="s">
        <v>36</v>
      </c>
      <c r="H60" s="27" t="s">
        <v>22</v>
      </c>
    </row>
    <row r="61" spans="5:8" ht="15.75" thickBot="1" x14ac:dyDescent="0.3">
      <c r="E61" s="9" t="s">
        <v>4</v>
      </c>
      <c r="F61" s="1" t="s">
        <v>37</v>
      </c>
      <c r="G61" s="10"/>
      <c r="H61" s="10"/>
    </row>
    <row r="62" spans="5:8" ht="15.75" thickBot="1" x14ac:dyDescent="0.3">
      <c r="E62" s="9" t="s">
        <v>6</v>
      </c>
      <c r="F62" s="1" t="s">
        <v>38</v>
      </c>
      <c r="G62" s="10"/>
      <c r="H62" s="10"/>
    </row>
    <row r="63" spans="5:8" ht="15.75" thickBot="1" x14ac:dyDescent="0.3">
      <c r="E63" s="60" t="s">
        <v>31</v>
      </c>
      <c r="F63" s="62"/>
      <c r="G63" s="3"/>
      <c r="H63" s="10"/>
    </row>
    <row r="64" spans="5:8" x14ac:dyDescent="0.25">
      <c r="E64" s="6"/>
      <c r="F64" s="6"/>
      <c r="G64" s="6"/>
      <c r="H64" s="6"/>
    </row>
    <row r="65" spans="5:8" x14ac:dyDescent="0.25">
      <c r="E65" s="6"/>
      <c r="F65" s="6"/>
      <c r="G65" s="6"/>
      <c r="H65" s="6"/>
    </row>
    <row r="66" spans="5:8" x14ac:dyDescent="0.25">
      <c r="E66" s="67" t="s">
        <v>39</v>
      </c>
      <c r="F66" s="67"/>
      <c r="G66" s="67"/>
      <c r="H66" s="67"/>
    </row>
    <row r="67" spans="5:8" ht="15.75" thickBot="1" x14ac:dyDescent="0.3">
      <c r="E67" s="6"/>
      <c r="F67" s="6"/>
      <c r="G67" s="6"/>
      <c r="H67" s="6"/>
    </row>
    <row r="68" spans="5:8" ht="15.75" thickBot="1" x14ac:dyDescent="0.3">
      <c r="E68" s="11" t="s">
        <v>40</v>
      </c>
      <c r="F68" s="27" t="s">
        <v>41</v>
      </c>
      <c r="G68" s="27" t="s">
        <v>36</v>
      </c>
      <c r="H68" s="27" t="s">
        <v>22</v>
      </c>
    </row>
    <row r="69" spans="5:8" ht="15.75" thickBot="1" x14ac:dyDescent="0.3">
      <c r="E69" s="9" t="s">
        <v>4</v>
      </c>
      <c r="F69" s="1" t="s">
        <v>42</v>
      </c>
      <c r="G69" s="12">
        <v>0.2</v>
      </c>
      <c r="H69" s="10"/>
    </row>
    <row r="70" spans="5:8" ht="15.75" thickBot="1" x14ac:dyDescent="0.3">
      <c r="E70" s="9" t="s">
        <v>6</v>
      </c>
      <c r="F70" s="1" t="s">
        <v>43</v>
      </c>
      <c r="G70" s="12">
        <v>2.5000000000000001E-2</v>
      </c>
      <c r="H70" s="10"/>
    </row>
    <row r="71" spans="5:8" ht="15.75" thickBot="1" x14ac:dyDescent="0.3">
      <c r="E71" s="9" t="s">
        <v>8</v>
      </c>
      <c r="F71" s="1" t="s">
        <v>44</v>
      </c>
      <c r="G71" s="13"/>
      <c r="H71" s="10"/>
    </row>
    <row r="72" spans="5:8" ht="15.75" thickBot="1" x14ac:dyDescent="0.3">
      <c r="E72" s="9" t="s">
        <v>10</v>
      </c>
      <c r="F72" s="1" t="s">
        <v>45</v>
      </c>
      <c r="G72" s="12">
        <v>1.4999999999999999E-2</v>
      </c>
      <c r="H72" s="10"/>
    </row>
    <row r="73" spans="5:8" ht="15.75" thickBot="1" x14ac:dyDescent="0.3">
      <c r="E73" s="9" t="s">
        <v>27</v>
      </c>
      <c r="F73" s="1" t="s">
        <v>46</v>
      </c>
      <c r="G73" s="12">
        <v>0.01</v>
      </c>
      <c r="H73" s="10"/>
    </row>
    <row r="74" spans="5:8" ht="15.75" thickBot="1" x14ac:dyDescent="0.3">
      <c r="E74" s="9" t="s">
        <v>47</v>
      </c>
      <c r="F74" s="1" t="s">
        <v>48</v>
      </c>
      <c r="G74" s="12">
        <v>6.0000000000000001E-3</v>
      </c>
      <c r="H74" s="10"/>
    </row>
    <row r="75" spans="5:8" ht="15.75" thickBot="1" x14ac:dyDescent="0.3">
      <c r="E75" s="9" t="s">
        <v>29</v>
      </c>
      <c r="F75" s="1" t="s">
        <v>49</v>
      </c>
      <c r="G75" s="12">
        <v>2E-3</v>
      </c>
      <c r="H75" s="10"/>
    </row>
    <row r="76" spans="5:8" ht="15.75" thickBot="1" x14ac:dyDescent="0.3">
      <c r="E76" s="9" t="s">
        <v>50</v>
      </c>
      <c r="F76" s="1" t="s">
        <v>51</v>
      </c>
      <c r="G76" s="12">
        <v>0.08</v>
      </c>
      <c r="H76" s="10"/>
    </row>
    <row r="77" spans="5:8" ht="15.75" thickBot="1" x14ac:dyDescent="0.3">
      <c r="E77" s="60" t="s">
        <v>31</v>
      </c>
      <c r="F77" s="62"/>
      <c r="G77" s="14">
        <v>0.33800000000000002</v>
      </c>
      <c r="H77" s="10"/>
    </row>
    <row r="78" spans="5:8" x14ac:dyDescent="0.25">
      <c r="E78" s="6"/>
      <c r="F78" s="6"/>
      <c r="G78" s="6"/>
      <c r="H78" s="6"/>
    </row>
    <row r="79" spans="5:8" x14ac:dyDescent="0.25">
      <c r="E79" s="6"/>
      <c r="F79" s="6"/>
      <c r="G79" s="6"/>
      <c r="H79" s="6"/>
    </row>
    <row r="80" spans="5:8" x14ac:dyDescent="0.25">
      <c r="E80" s="67" t="s">
        <v>52</v>
      </c>
      <c r="F80" s="67"/>
      <c r="G80" s="67"/>
      <c r="H80" s="67"/>
    </row>
    <row r="81" spans="5:8" ht="15.75" thickBot="1" x14ac:dyDescent="0.3">
      <c r="E81" s="6"/>
      <c r="F81" s="6"/>
      <c r="G81" s="6"/>
      <c r="H81" s="6"/>
    </row>
    <row r="82" spans="5:8" ht="15.75" thickBot="1" x14ac:dyDescent="0.3">
      <c r="E82" s="11" t="s">
        <v>53</v>
      </c>
      <c r="F82" s="60" t="s">
        <v>54</v>
      </c>
      <c r="G82" s="62"/>
      <c r="H82" s="27" t="s">
        <v>22</v>
      </c>
    </row>
    <row r="83" spans="5:8" ht="15.75" thickBot="1" x14ac:dyDescent="0.3">
      <c r="E83" s="9" t="s">
        <v>4</v>
      </c>
      <c r="F83" s="68" t="s">
        <v>55</v>
      </c>
      <c r="G83" s="69"/>
      <c r="H83" s="10"/>
    </row>
    <row r="84" spans="5:8" ht="15.75" thickBot="1" x14ac:dyDescent="0.3">
      <c r="E84" s="9" t="s">
        <v>6</v>
      </c>
      <c r="F84" s="68" t="s">
        <v>56</v>
      </c>
      <c r="G84" s="69"/>
      <c r="H84" s="10"/>
    </row>
    <row r="85" spans="5:8" ht="15.75" thickBot="1" x14ac:dyDescent="0.3">
      <c r="E85" s="9" t="s">
        <v>8</v>
      </c>
      <c r="F85" s="68" t="s">
        <v>57</v>
      </c>
      <c r="G85" s="69"/>
      <c r="H85" s="10"/>
    </row>
    <row r="86" spans="5:8" ht="15.75" thickBot="1" x14ac:dyDescent="0.3">
      <c r="E86" s="9" t="s">
        <v>10</v>
      </c>
      <c r="F86" s="68" t="s">
        <v>30</v>
      </c>
      <c r="G86" s="69"/>
      <c r="H86" s="10"/>
    </row>
    <row r="87" spans="5:8" ht="15.75" thickBot="1" x14ac:dyDescent="0.3">
      <c r="E87" s="60" t="s">
        <v>31</v>
      </c>
      <c r="F87" s="61"/>
      <c r="G87" s="62"/>
      <c r="H87" s="10"/>
    </row>
    <row r="88" spans="5:8" x14ac:dyDescent="0.25">
      <c r="E88" s="6"/>
      <c r="F88" s="6"/>
      <c r="G88" s="6"/>
      <c r="H88" s="6"/>
    </row>
    <row r="89" spans="5:8" x14ac:dyDescent="0.25">
      <c r="E89" s="6"/>
      <c r="F89" s="6"/>
      <c r="G89" s="6"/>
      <c r="H89" s="6"/>
    </row>
    <row r="90" spans="5:8" x14ac:dyDescent="0.25">
      <c r="E90" s="67" t="s">
        <v>58</v>
      </c>
      <c r="F90" s="67"/>
      <c r="G90" s="67"/>
      <c r="H90" s="67"/>
    </row>
    <row r="91" spans="5:8" ht="15.75" thickBot="1" x14ac:dyDescent="0.3">
      <c r="E91" s="6"/>
      <c r="F91" s="6"/>
      <c r="G91" s="6"/>
      <c r="H91" s="6"/>
    </row>
    <row r="92" spans="5:8" ht="15.75" thickBot="1" x14ac:dyDescent="0.3">
      <c r="E92" s="11">
        <v>2</v>
      </c>
      <c r="F92" s="60" t="s">
        <v>59</v>
      </c>
      <c r="G92" s="62"/>
      <c r="H92" s="27" t="s">
        <v>22</v>
      </c>
    </row>
    <row r="93" spans="5:8" ht="15.75" thickBot="1" x14ac:dyDescent="0.3">
      <c r="E93" s="9" t="s">
        <v>34</v>
      </c>
      <c r="F93" s="68" t="s">
        <v>35</v>
      </c>
      <c r="G93" s="69"/>
      <c r="H93" s="10"/>
    </row>
    <row r="94" spans="5:8" ht="15.75" thickBot="1" x14ac:dyDescent="0.3">
      <c r="E94" s="9" t="s">
        <v>40</v>
      </c>
      <c r="F94" s="68" t="s">
        <v>41</v>
      </c>
      <c r="G94" s="69"/>
      <c r="H94" s="10"/>
    </row>
    <row r="95" spans="5:8" ht="15.75" thickBot="1" x14ac:dyDescent="0.3">
      <c r="E95" s="9" t="s">
        <v>53</v>
      </c>
      <c r="F95" s="68" t="s">
        <v>54</v>
      </c>
      <c r="G95" s="69"/>
      <c r="H95" s="10"/>
    </row>
    <row r="96" spans="5:8" ht="15.75" thickBot="1" x14ac:dyDescent="0.3">
      <c r="E96" s="60" t="s">
        <v>31</v>
      </c>
      <c r="F96" s="61"/>
      <c r="G96" s="62"/>
      <c r="H96" s="10"/>
    </row>
    <row r="97" spans="5:8" x14ac:dyDescent="0.25">
      <c r="E97" s="2"/>
      <c r="F97" s="6"/>
      <c r="G97" s="6"/>
      <c r="H97" s="6"/>
    </row>
    <row r="98" spans="5:8" x14ac:dyDescent="0.25">
      <c r="E98" s="6"/>
      <c r="F98" s="6"/>
      <c r="G98" s="6"/>
      <c r="H98" s="6"/>
    </row>
    <row r="99" spans="5:8" x14ac:dyDescent="0.25">
      <c r="E99" s="70" t="s">
        <v>60</v>
      </c>
      <c r="F99" s="70"/>
      <c r="G99" s="70"/>
      <c r="H99" s="70"/>
    </row>
    <row r="100" spans="5:8" ht="15.75" thickBot="1" x14ac:dyDescent="0.3">
      <c r="E100" s="6"/>
      <c r="F100" s="6"/>
      <c r="G100" s="6"/>
      <c r="H100" s="6"/>
    </row>
    <row r="101" spans="5:8" ht="15.75" thickBot="1" x14ac:dyDescent="0.3">
      <c r="E101" s="11">
        <v>3</v>
      </c>
      <c r="F101" s="27" t="s">
        <v>61</v>
      </c>
      <c r="G101" s="27" t="s">
        <v>36</v>
      </c>
      <c r="H101" s="27" t="s">
        <v>22</v>
      </c>
    </row>
    <row r="102" spans="5:8" ht="15.75" thickBot="1" x14ac:dyDescent="0.3">
      <c r="E102" s="9" t="s">
        <v>4</v>
      </c>
      <c r="F102" s="15" t="s">
        <v>62</v>
      </c>
      <c r="G102" s="10"/>
      <c r="H102" s="10"/>
    </row>
    <row r="103" spans="5:8" ht="26.25" thickBot="1" x14ac:dyDescent="0.3">
      <c r="E103" s="9" t="s">
        <v>6</v>
      </c>
      <c r="F103" s="15" t="s">
        <v>63</v>
      </c>
      <c r="G103" s="10"/>
      <c r="H103" s="10"/>
    </row>
    <row r="104" spans="5:8" ht="39" thickBot="1" x14ac:dyDescent="0.3">
      <c r="E104" s="9" t="s">
        <v>8</v>
      </c>
      <c r="F104" s="15" t="s">
        <v>64</v>
      </c>
      <c r="G104" s="10"/>
      <c r="H104" s="10"/>
    </row>
    <row r="105" spans="5:8" ht="15.75" thickBot="1" x14ac:dyDescent="0.3">
      <c r="E105" s="9" t="s">
        <v>10</v>
      </c>
      <c r="F105" s="15" t="s">
        <v>65</v>
      </c>
      <c r="G105" s="10"/>
      <c r="H105" s="10"/>
    </row>
    <row r="106" spans="5:8" ht="39" thickBot="1" x14ac:dyDescent="0.3">
      <c r="E106" s="9" t="s">
        <v>27</v>
      </c>
      <c r="F106" s="15" t="s">
        <v>66</v>
      </c>
      <c r="G106" s="10"/>
      <c r="H106" s="10"/>
    </row>
    <row r="107" spans="5:8" ht="39" thickBot="1" x14ac:dyDescent="0.3">
      <c r="E107" s="9" t="s">
        <v>47</v>
      </c>
      <c r="F107" s="15" t="s">
        <v>67</v>
      </c>
      <c r="G107" s="10"/>
      <c r="H107" s="10"/>
    </row>
    <row r="108" spans="5:8" ht="15.75" thickBot="1" x14ac:dyDescent="0.3">
      <c r="E108" s="60" t="s">
        <v>31</v>
      </c>
      <c r="F108" s="62"/>
      <c r="G108" s="3"/>
      <c r="H108" s="5"/>
    </row>
    <row r="109" spans="5:8" x14ac:dyDescent="0.25">
      <c r="E109" s="6"/>
      <c r="F109" s="6"/>
      <c r="G109" s="6"/>
      <c r="H109" s="6"/>
    </row>
    <row r="110" spans="5:8" x14ac:dyDescent="0.25">
      <c r="E110" s="6"/>
      <c r="F110" s="6"/>
      <c r="G110" s="6"/>
      <c r="H110" s="6"/>
    </row>
    <row r="111" spans="5:8" x14ac:dyDescent="0.25">
      <c r="E111" s="70" t="s">
        <v>68</v>
      </c>
      <c r="F111" s="70"/>
      <c r="G111" s="70"/>
      <c r="H111" s="70"/>
    </row>
    <row r="112" spans="5:8" x14ac:dyDescent="0.25">
      <c r="E112" s="6"/>
      <c r="F112" s="6"/>
      <c r="G112" s="6"/>
      <c r="H112" s="6"/>
    </row>
    <row r="113" spans="5:8" x14ac:dyDescent="0.25">
      <c r="E113" s="6"/>
      <c r="F113" s="6"/>
      <c r="G113" s="6"/>
      <c r="H113" s="6"/>
    </row>
    <row r="114" spans="5:8" x14ac:dyDescent="0.25">
      <c r="E114" s="67" t="s">
        <v>69</v>
      </c>
      <c r="F114" s="67"/>
      <c r="G114" s="67"/>
      <c r="H114" s="67"/>
    </row>
    <row r="115" spans="5:8" ht="15.75" thickBot="1" x14ac:dyDescent="0.3">
      <c r="E115" s="2"/>
      <c r="F115" s="6"/>
      <c r="G115" s="6"/>
      <c r="H115" s="6"/>
    </row>
    <row r="116" spans="5:8" ht="15.75" thickBot="1" x14ac:dyDescent="0.3">
      <c r="E116" s="11" t="s">
        <v>70</v>
      </c>
      <c r="F116" s="27" t="s">
        <v>71</v>
      </c>
      <c r="G116" s="27" t="s">
        <v>36</v>
      </c>
      <c r="H116" s="27" t="s">
        <v>22</v>
      </c>
    </row>
    <row r="117" spans="5:8" ht="15.75" thickBot="1" x14ac:dyDescent="0.3">
      <c r="E117" s="9" t="s">
        <v>4</v>
      </c>
      <c r="F117" s="1" t="s">
        <v>72</v>
      </c>
      <c r="G117" s="5"/>
      <c r="H117" s="10"/>
    </row>
    <row r="118" spans="5:8" ht="15.75" thickBot="1" x14ac:dyDescent="0.3">
      <c r="E118" s="9" t="s">
        <v>6</v>
      </c>
      <c r="F118" s="1" t="s">
        <v>73</v>
      </c>
      <c r="G118" s="5"/>
      <c r="H118" s="10"/>
    </row>
    <row r="119" spans="5:8" ht="15.75" thickBot="1" x14ac:dyDescent="0.3">
      <c r="E119" s="9" t="s">
        <v>8</v>
      </c>
      <c r="F119" s="1" t="s">
        <v>74</v>
      </c>
      <c r="G119" s="6"/>
      <c r="H119" s="16"/>
    </row>
    <row r="120" spans="5:8" ht="15.75" thickBot="1" x14ac:dyDescent="0.3">
      <c r="E120" s="9" t="s">
        <v>10</v>
      </c>
      <c r="F120" s="1" t="s">
        <v>75</v>
      </c>
      <c r="G120" s="17"/>
      <c r="H120" s="10"/>
    </row>
    <row r="121" spans="5:8" ht="15.75" thickBot="1" x14ac:dyDescent="0.3">
      <c r="E121" s="9" t="s">
        <v>27</v>
      </c>
      <c r="F121" s="1" t="s">
        <v>76</v>
      </c>
      <c r="G121" s="5"/>
      <c r="H121" s="10"/>
    </row>
    <row r="122" spans="5:8" ht="15.75" thickBot="1" x14ac:dyDescent="0.3">
      <c r="E122" s="9" t="s">
        <v>47</v>
      </c>
      <c r="F122" s="1" t="s">
        <v>77</v>
      </c>
      <c r="G122" s="5"/>
      <c r="H122" s="10"/>
    </row>
    <row r="123" spans="5:8" ht="15.75" thickBot="1" x14ac:dyDescent="0.3">
      <c r="E123" s="60" t="s">
        <v>31</v>
      </c>
      <c r="F123" s="62"/>
      <c r="G123" s="5"/>
      <c r="H123" s="10"/>
    </row>
    <row r="124" spans="5:8" x14ac:dyDescent="0.25">
      <c r="E124" s="6"/>
      <c r="F124" s="6"/>
      <c r="G124" s="6"/>
      <c r="H124" s="6"/>
    </row>
    <row r="125" spans="5:8" x14ac:dyDescent="0.25">
      <c r="E125" s="6"/>
      <c r="F125" s="6"/>
      <c r="G125" s="6"/>
      <c r="H125" s="6"/>
    </row>
    <row r="126" spans="5:8" x14ac:dyDescent="0.25">
      <c r="E126" s="67" t="s">
        <v>78</v>
      </c>
      <c r="F126" s="67"/>
      <c r="G126" s="67"/>
      <c r="H126" s="67"/>
    </row>
    <row r="127" spans="5:8" ht="15.75" thickBot="1" x14ac:dyDescent="0.3">
      <c r="E127" s="2"/>
      <c r="F127" s="6"/>
      <c r="G127" s="6"/>
      <c r="H127" s="6"/>
    </row>
    <row r="128" spans="5:8" ht="15.75" thickBot="1" x14ac:dyDescent="0.3">
      <c r="E128" s="11" t="s">
        <v>79</v>
      </c>
      <c r="F128" s="27" t="s">
        <v>80</v>
      </c>
      <c r="G128" s="27" t="s">
        <v>36</v>
      </c>
      <c r="H128" s="27" t="s">
        <v>22</v>
      </c>
    </row>
    <row r="129" spans="5:8" ht="15.75" thickBot="1" x14ac:dyDescent="0.3">
      <c r="E129" s="9" t="s">
        <v>4</v>
      </c>
      <c r="F129" s="1" t="s">
        <v>81</v>
      </c>
      <c r="G129" s="5"/>
      <c r="H129" s="10"/>
    </row>
    <row r="130" spans="5:8" ht="15.75" thickBot="1" x14ac:dyDescent="0.3">
      <c r="E130" s="60" t="s">
        <v>31</v>
      </c>
      <c r="F130" s="62"/>
      <c r="G130" s="5"/>
      <c r="H130" s="10"/>
    </row>
    <row r="131" spans="5:8" x14ac:dyDescent="0.25">
      <c r="E131" s="6"/>
      <c r="F131" s="6"/>
      <c r="G131" s="6"/>
      <c r="H131" s="6"/>
    </row>
    <row r="132" spans="5:8" x14ac:dyDescent="0.25">
      <c r="E132" s="6"/>
      <c r="F132" s="6"/>
      <c r="G132" s="6"/>
      <c r="H132" s="6"/>
    </row>
    <row r="133" spans="5:8" x14ac:dyDescent="0.25">
      <c r="E133" s="67" t="s">
        <v>82</v>
      </c>
      <c r="F133" s="67"/>
      <c r="G133" s="67"/>
      <c r="H133" s="67"/>
    </row>
    <row r="134" spans="5:8" ht="15.75" thickBot="1" x14ac:dyDescent="0.3">
      <c r="E134" s="2"/>
      <c r="F134" s="6"/>
      <c r="G134" s="6"/>
      <c r="H134" s="6"/>
    </row>
    <row r="135" spans="5:8" ht="15.75" thickBot="1" x14ac:dyDescent="0.3">
      <c r="E135" s="11">
        <v>4</v>
      </c>
      <c r="F135" s="60" t="s">
        <v>83</v>
      </c>
      <c r="G135" s="62"/>
      <c r="H135" s="27" t="s">
        <v>22</v>
      </c>
    </row>
    <row r="136" spans="5:8" ht="15.75" thickBot="1" x14ac:dyDescent="0.3">
      <c r="E136" s="9" t="s">
        <v>70</v>
      </c>
      <c r="F136" s="68" t="s">
        <v>71</v>
      </c>
      <c r="G136" s="69"/>
      <c r="H136" s="10"/>
    </row>
    <row r="137" spans="5:8" ht="15.75" thickBot="1" x14ac:dyDescent="0.3">
      <c r="E137" s="9" t="s">
        <v>79</v>
      </c>
      <c r="F137" s="68" t="s">
        <v>80</v>
      </c>
      <c r="G137" s="69"/>
      <c r="H137" s="10"/>
    </row>
    <row r="138" spans="5:8" ht="15.75" thickBot="1" x14ac:dyDescent="0.3">
      <c r="E138" s="60" t="s">
        <v>31</v>
      </c>
      <c r="F138" s="61"/>
      <c r="G138" s="62"/>
      <c r="H138" s="10"/>
    </row>
    <row r="139" spans="5:8" x14ac:dyDescent="0.25">
      <c r="E139" s="6"/>
      <c r="F139" s="6"/>
      <c r="G139" s="6"/>
      <c r="H139" s="6"/>
    </row>
    <row r="140" spans="5:8" x14ac:dyDescent="0.25">
      <c r="E140" s="6"/>
      <c r="F140" s="6"/>
      <c r="G140" s="6"/>
      <c r="H140" s="6"/>
    </row>
    <row r="141" spans="5:8" x14ac:dyDescent="0.25">
      <c r="E141" s="70" t="s">
        <v>84</v>
      </c>
      <c r="F141" s="70"/>
      <c r="G141" s="70"/>
      <c r="H141" s="70"/>
    </row>
    <row r="142" spans="5:8" ht="15.75" thickBot="1" x14ac:dyDescent="0.3">
      <c r="E142" s="6"/>
      <c r="F142" s="6"/>
      <c r="G142" s="6"/>
      <c r="H142" s="6"/>
    </row>
    <row r="143" spans="5:8" ht="15.75" thickBot="1" x14ac:dyDescent="0.3">
      <c r="E143" s="11">
        <v>5</v>
      </c>
      <c r="F143" s="60" t="s">
        <v>85</v>
      </c>
      <c r="G143" s="62"/>
      <c r="H143" s="27" t="s">
        <v>22</v>
      </c>
    </row>
    <row r="144" spans="5:8" ht="15.75" thickBot="1" x14ac:dyDescent="0.3">
      <c r="E144" s="9" t="s">
        <v>4</v>
      </c>
      <c r="F144" s="68" t="s">
        <v>86</v>
      </c>
      <c r="G144" s="69"/>
      <c r="H144" s="10"/>
    </row>
    <row r="145" spans="5:8" ht="15.75" thickBot="1" x14ac:dyDescent="0.3">
      <c r="E145" s="9" t="s">
        <v>6</v>
      </c>
      <c r="F145" s="68" t="s">
        <v>87</v>
      </c>
      <c r="G145" s="69"/>
      <c r="H145" s="10"/>
    </row>
    <row r="146" spans="5:8" ht="15.75" thickBot="1" x14ac:dyDescent="0.3">
      <c r="E146" s="9" t="s">
        <v>8</v>
      </c>
      <c r="F146" s="68" t="s">
        <v>88</v>
      </c>
      <c r="G146" s="69"/>
      <c r="H146" s="10"/>
    </row>
    <row r="147" spans="5:8" ht="15.75" thickBot="1" x14ac:dyDescent="0.3">
      <c r="E147" s="9" t="s">
        <v>10</v>
      </c>
      <c r="F147" s="68" t="s">
        <v>30</v>
      </c>
      <c r="G147" s="69"/>
      <c r="H147" s="10"/>
    </row>
    <row r="148" spans="5:8" ht="15.75" thickBot="1" x14ac:dyDescent="0.3">
      <c r="E148" s="60" t="s">
        <v>31</v>
      </c>
      <c r="F148" s="61"/>
      <c r="G148" s="62"/>
      <c r="H148" s="10"/>
    </row>
    <row r="149" spans="5:8" x14ac:dyDescent="0.25">
      <c r="E149" s="6"/>
      <c r="F149" s="6"/>
      <c r="G149" s="6"/>
      <c r="H149" s="6"/>
    </row>
    <row r="150" spans="5:8" x14ac:dyDescent="0.25">
      <c r="E150" s="6"/>
      <c r="F150" s="6"/>
      <c r="G150" s="6"/>
      <c r="H150" s="6"/>
    </row>
    <row r="151" spans="5:8" x14ac:dyDescent="0.25">
      <c r="E151" s="70" t="s">
        <v>89</v>
      </c>
      <c r="F151" s="70"/>
      <c r="G151" s="70"/>
      <c r="H151" s="70"/>
    </row>
    <row r="152" spans="5:8" ht="15.75" thickBot="1" x14ac:dyDescent="0.3">
      <c r="E152" s="6"/>
      <c r="F152" s="6"/>
      <c r="G152" s="6"/>
      <c r="H152" s="6"/>
    </row>
    <row r="153" spans="5:8" ht="15.75" thickBot="1" x14ac:dyDescent="0.3">
      <c r="E153" s="11">
        <v>6</v>
      </c>
      <c r="F153" s="27" t="s">
        <v>90</v>
      </c>
      <c r="G153" s="27" t="s">
        <v>36</v>
      </c>
      <c r="H153" s="27" t="s">
        <v>22</v>
      </c>
    </row>
    <row r="154" spans="5:8" ht="15.75" thickBot="1" x14ac:dyDescent="0.3">
      <c r="E154" s="9" t="s">
        <v>4</v>
      </c>
      <c r="F154" s="1" t="s">
        <v>91</v>
      </c>
      <c r="G154" s="10"/>
      <c r="H154" s="18"/>
    </row>
    <row r="155" spans="5:8" ht="15.75" thickBot="1" x14ac:dyDescent="0.3">
      <c r="E155" s="9" t="s">
        <v>6</v>
      </c>
      <c r="F155" s="1" t="s">
        <v>92</v>
      </c>
      <c r="G155" s="10"/>
      <c r="H155" s="18"/>
    </row>
    <row r="156" spans="5:8" ht="15.75" thickBot="1" x14ac:dyDescent="0.3">
      <c r="E156" s="16"/>
      <c r="F156" s="18"/>
      <c r="G156" s="10"/>
      <c r="H156" s="18"/>
    </row>
    <row r="157" spans="5:8" ht="15.75" thickBot="1" x14ac:dyDescent="0.3">
      <c r="E157" s="9" t="s">
        <v>8</v>
      </c>
      <c r="F157" s="1" t="s">
        <v>93</v>
      </c>
      <c r="G157" s="10"/>
      <c r="H157" s="18"/>
    </row>
    <row r="158" spans="5:8" ht="15.75" thickBot="1" x14ac:dyDescent="0.3">
      <c r="E158" s="16"/>
      <c r="F158" s="1" t="s">
        <v>94</v>
      </c>
      <c r="G158" s="10"/>
      <c r="H158" s="19"/>
    </row>
    <row r="159" spans="5:8" ht="15.75" thickBot="1" x14ac:dyDescent="0.3">
      <c r="E159" s="16"/>
      <c r="F159" s="1" t="s">
        <v>95</v>
      </c>
      <c r="G159" s="10"/>
      <c r="H159" s="20"/>
    </row>
    <row r="160" spans="5:8" ht="15.75" thickBot="1" x14ac:dyDescent="0.3">
      <c r="E160" s="16"/>
      <c r="F160" s="1" t="s">
        <v>96</v>
      </c>
      <c r="G160" s="10"/>
      <c r="H160" s="20"/>
    </row>
    <row r="161" spans="5:8" ht="15.75" thickBot="1" x14ac:dyDescent="0.3">
      <c r="E161" s="60" t="s">
        <v>31</v>
      </c>
      <c r="F161" s="62"/>
      <c r="G161" s="10"/>
      <c r="H161" s="8"/>
    </row>
    <row r="162" spans="5:8" x14ac:dyDescent="0.25">
      <c r="E162" s="6"/>
      <c r="F162" s="6"/>
      <c r="G162" s="6"/>
      <c r="H162" s="6"/>
    </row>
    <row r="163" spans="5:8" x14ac:dyDescent="0.25">
      <c r="E163" s="6"/>
      <c r="F163" s="6"/>
      <c r="G163" s="6"/>
      <c r="H163" s="6"/>
    </row>
    <row r="164" spans="5:8" x14ac:dyDescent="0.25">
      <c r="E164" s="70" t="s">
        <v>97</v>
      </c>
      <c r="F164" s="70"/>
      <c r="G164" s="70"/>
      <c r="H164" s="70"/>
    </row>
    <row r="165" spans="5:8" ht="15.75" thickBot="1" x14ac:dyDescent="0.3">
      <c r="E165" s="6"/>
      <c r="F165" s="6"/>
      <c r="G165" s="6"/>
      <c r="H165" s="6"/>
    </row>
    <row r="166" spans="5:8" ht="15.75" thickBot="1" x14ac:dyDescent="0.3">
      <c r="E166" s="21"/>
      <c r="F166" s="60" t="s">
        <v>98</v>
      </c>
      <c r="G166" s="62"/>
      <c r="H166" s="27" t="s">
        <v>22</v>
      </c>
    </row>
    <row r="167" spans="5:8" ht="15.75" thickBot="1" x14ac:dyDescent="0.3">
      <c r="E167" s="22" t="s">
        <v>4</v>
      </c>
      <c r="F167" s="63" t="s">
        <v>20</v>
      </c>
      <c r="G167" s="64"/>
      <c r="H167" s="23"/>
    </row>
    <row r="168" spans="5:8" ht="15.75" thickBot="1" x14ac:dyDescent="0.3">
      <c r="E168" s="22" t="s">
        <v>6</v>
      </c>
      <c r="F168" s="63" t="s">
        <v>32</v>
      </c>
      <c r="G168" s="64"/>
      <c r="H168" s="23"/>
    </row>
    <row r="169" spans="5:8" ht="15.75" thickBot="1" x14ac:dyDescent="0.3">
      <c r="E169" s="22" t="s">
        <v>8</v>
      </c>
      <c r="F169" s="63" t="s">
        <v>60</v>
      </c>
      <c r="G169" s="64"/>
      <c r="H169" s="23"/>
    </row>
    <row r="170" spans="5:8" ht="15.75" thickBot="1" x14ac:dyDescent="0.3">
      <c r="E170" s="22" t="s">
        <v>10</v>
      </c>
      <c r="F170" s="63" t="s">
        <v>68</v>
      </c>
      <c r="G170" s="64"/>
      <c r="H170" s="23"/>
    </row>
    <row r="171" spans="5:8" ht="15.75" thickBot="1" x14ac:dyDescent="0.3">
      <c r="E171" s="22" t="s">
        <v>27</v>
      </c>
      <c r="F171" s="63" t="s">
        <v>84</v>
      </c>
      <c r="G171" s="64"/>
      <c r="H171" s="23"/>
    </row>
    <row r="172" spans="5:8" ht="15.75" thickBot="1" x14ac:dyDescent="0.3">
      <c r="E172" s="60" t="s">
        <v>99</v>
      </c>
      <c r="F172" s="61"/>
      <c r="G172" s="62"/>
      <c r="H172" s="23"/>
    </row>
    <row r="173" spans="5:8" ht="15.75" thickBot="1" x14ac:dyDescent="0.3">
      <c r="E173" s="22" t="s">
        <v>47</v>
      </c>
      <c r="F173" s="65" t="s">
        <v>100</v>
      </c>
      <c r="G173" s="66"/>
      <c r="H173" s="23"/>
    </row>
    <row r="174" spans="5:8" ht="15.75" thickBot="1" x14ac:dyDescent="0.3">
      <c r="E174" s="60" t="s">
        <v>101</v>
      </c>
      <c r="F174" s="61"/>
      <c r="G174" s="62"/>
      <c r="H174" s="23"/>
    </row>
  </sheetData>
  <mergeCells count="77">
    <mergeCell ref="B2:I2"/>
    <mergeCell ref="B21:E21"/>
    <mergeCell ref="F37:G37"/>
    <mergeCell ref="F38:G38"/>
    <mergeCell ref="G21:H21"/>
    <mergeCell ref="F145:G145"/>
    <mergeCell ref="F137:G137"/>
    <mergeCell ref="E138:G138"/>
    <mergeCell ref="E141:H141"/>
    <mergeCell ref="F39:G39"/>
    <mergeCell ref="F40:G40"/>
    <mergeCell ref="E56:H56"/>
    <mergeCell ref="F41:G41"/>
    <mergeCell ref="F42:G42"/>
    <mergeCell ref="E44:H44"/>
    <mergeCell ref="F46:G46"/>
    <mergeCell ref="F47:G47"/>
    <mergeCell ref="F48:G48"/>
    <mergeCell ref="F49:G49"/>
    <mergeCell ref="F50:G50"/>
    <mergeCell ref="F51:G51"/>
    <mergeCell ref="E114:H114"/>
    <mergeCell ref="E99:H99"/>
    <mergeCell ref="F86:G86"/>
    <mergeCell ref="E87:G87"/>
    <mergeCell ref="E90:H90"/>
    <mergeCell ref="F92:G92"/>
    <mergeCell ref="E111:H111"/>
    <mergeCell ref="E108:F108"/>
    <mergeCell ref="E66:H66"/>
    <mergeCell ref="F36:G36"/>
    <mergeCell ref="E24:H24"/>
    <mergeCell ref="E25:H25"/>
    <mergeCell ref="E27:H27"/>
    <mergeCell ref="E29:H29"/>
    <mergeCell ref="F30:G30"/>
    <mergeCell ref="F31:G31"/>
    <mergeCell ref="F32:G32"/>
    <mergeCell ref="F33:G33"/>
    <mergeCell ref="E35:H35"/>
    <mergeCell ref="F52:G52"/>
    <mergeCell ref="E53:G53"/>
    <mergeCell ref="E58:H58"/>
    <mergeCell ref="E63:F63"/>
    <mergeCell ref="E77:F77"/>
    <mergeCell ref="E80:H80"/>
    <mergeCell ref="F82:G82"/>
    <mergeCell ref="F83:G83"/>
    <mergeCell ref="F84:G84"/>
    <mergeCell ref="F85:G85"/>
    <mergeCell ref="F93:G93"/>
    <mergeCell ref="F94:G94"/>
    <mergeCell ref="F95:G95"/>
    <mergeCell ref="E96:G96"/>
    <mergeCell ref="F167:G167"/>
    <mergeCell ref="E123:F123"/>
    <mergeCell ref="E126:H126"/>
    <mergeCell ref="E130:F130"/>
    <mergeCell ref="E133:H133"/>
    <mergeCell ref="F135:G135"/>
    <mergeCell ref="F136:G136"/>
    <mergeCell ref="F147:G147"/>
    <mergeCell ref="E148:G148"/>
    <mergeCell ref="E151:H151"/>
    <mergeCell ref="E161:F161"/>
    <mergeCell ref="E164:H164"/>
    <mergeCell ref="F166:G166"/>
    <mergeCell ref="F143:G143"/>
    <mergeCell ref="F144:G144"/>
    <mergeCell ref="F146:G146"/>
    <mergeCell ref="E174:G174"/>
    <mergeCell ref="F168:G168"/>
    <mergeCell ref="F169:G169"/>
    <mergeCell ref="F170:G170"/>
    <mergeCell ref="F171:G171"/>
    <mergeCell ref="E172:G172"/>
    <mergeCell ref="F173:G17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DE COTACAO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Lucimeire Santos da Silva</cp:lastModifiedBy>
  <dcterms:created xsi:type="dcterms:W3CDTF">2024-02-05T15:27:23Z</dcterms:created>
  <dcterms:modified xsi:type="dcterms:W3CDTF">2024-04-30T15:08:16Z</dcterms:modified>
</cp:coreProperties>
</file>